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05" tabRatio="845" activeTab="0"/>
  </bookViews>
  <sheets>
    <sheet name="Тарифы" sheetId="1" r:id="rId1"/>
  </sheets>
  <definedNames>
    <definedName name="_xlnm.Print_Area" localSheetId="0">'Тарифы'!$A$1:$G$46</definedName>
  </definedNames>
  <calcPr fullCalcOnLoad="1"/>
</workbook>
</file>

<file path=xl/sharedStrings.xml><?xml version="1.0" encoding="utf-8"?>
<sst xmlns="http://schemas.openxmlformats.org/spreadsheetml/2006/main" count="103" uniqueCount="69">
  <si>
    <t>Адрес</t>
  </si>
  <si>
    <t>№</t>
  </si>
  <si>
    <t>дома</t>
  </si>
  <si>
    <t>обслуживание и содержание МКД</t>
  </si>
  <si>
    <t xml:space="preserve"> по управлению МКД</t>
  </si>
  <si>
    <t xml:space="preserve">техобслуживание </t>
  </si>
  <si>
    <t xml:space="preserve"> МКД</t>
  </si>
  <si>
    <t>руб.</t>
  </si>
  <si>
    <t>п/п</t>
  </si>
  <si>
    <t>услуги и работы</t>
  </si>
  <si>
    <t>с 3-го этажа и выше</t>
  </si>
  <si>
    <t>1.</t>
  </si>
  <si>
    <t>2.</t>
  </si>
  <si>
    <t>3.</t>
  </si>
  <si>
    <t>4.</t>
  </si>
  <si>
    <t>Плата за жилищные услуги</t>
  </si>
  <si>
    <t xml:space="preserve"> по обслуживаемым многоквартирным домам (МКД) управляющей организацией ООО "ХОУМ СЕРВИС" </t>
  </si>
  <si>
    <t>1-2 этажи</t>
  </si>
  <si>
    <t>Наименование услуги</t>
  </si>
  <si>
    <t>Единица</t>
  </si>
  <si>
    <t>Тариф</t>
  </si>
  <si>
    <t>измерения</t>
  </si>
  <si>
    <t>руб./куб. м</t>
  </si>
  <si>
    <t>Холодное водоснабжение</t>
  </si>
  <si>
    <t>Водоотведение</t>
  </si>
  <si>
    <t>руб. /Гкал</t>
  </si>
  <si>
    <t>Газоснабжение</t>
  </si>
  <si>
    <t>руб./кВт*ч</t>
  </si>
  <si>
    <t>Тарифы на коммунальные услуги</t>
  </si>
  <si>
    <t>Электроэнергия (электрическая плита)</t>
  </si>
  <si>
    <t>Электроэнергия (газовая плита)</t>
  </si>
  <si>
    <t>5.</t>
  </si>
  <si>
    <t>6.</t>
  </si>
  <si>
    <t>7.</t>
  </si>
  <si>
    <t>ул. Победы</t>
  </si>
  <si>
    <t>ул. Веселовского</t>
  </si>
  <si>
    <t>35 А</t>
  </si>
  <si>
    <t>просп. 60 лет Октября</t>
  </si>
  <si>
    <t>113 А</t>
  </si>
  <si>
    <t>ул. Волгоградская</t>
  </si>
  <si>
    <t>6/6</t>
  </si>
  <si>
    <t>8.</t>
  </si>
  <si>
    <t>20 А</t>
  </si>
  <si>
    <t>ул. Воинова</t>
  </si>
  <si>
    <t>ул.Н. Эркая</t>
  </si>
  <si>
    <t>44</t>
  </si>
  <si>
    <t>просп. 70 лет Октября</t>
  </si>
  <si>
    <t>ул.Металлургов</t>
  </si>
  <si>
    <t>ул.Солнечная</t>
  </si>
  <si>
    <t>5А</t>
  </si>
  <si>
    <t>19/3</t>
  </si>
  <si>
    <t>6 Б</t>
  </si>
  <si>
    <t>24/1</t>
  </si>
  <si>
    <t>37 А</t>
  </si>
  <si>
    <t>55</t>
  </si>
  <si>
    <t>6/2</t>
  </si>
  <si>
    <t>6/4</t>
  </si>
  <si>
    <t>6/5</t>
  </si>
  <si>
    <t>143</t>
  </si>
  <si>
    <t>Обращение с ТКО</t>
  </si>
  <si>
    <t>руб./м3</t>
  </si>
  <si>
    <t>24А</t>
  </si>
  <si>
    <t>ИТОГО</t>
  </si>
  <si>
    <t>22А</t>
  </si>
  <si>
    <t>6/1</t>
  </si>
  <si>
    <t xml:space="preserve">с 01.01.2022 г. </t>
  </si>
  <si>
    <t>на основании протоколов общих собраний собственников жилья</t>
  </si>
  <si>
    <t>Тепловая энергия</t>
  </si>
  <si>
    <t xml:space="preserve">с 01.12.2022 г.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</si>
</sst>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"/>
    <numFmt numFmtId="179" formatCode="#,##0.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55"/>
      <name val="Arial Cyr"/>
      <family val="0"/>
    </font>
    <font>
      <sz val="10"/>
      <color indexed="23"/>
      <name val="Arial Cyr"/>
      <family val="0"/>
    </font>
    <font>
      <sz val="14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0" tint="-0.3499799966812134"/>
      <name val="Arial Cyr"/>
      <family val="0"/>
    </font>
    <font>
      <sz val="10"/>
      <color theme="2" tint="-0.4999699890613556"/>
      <name val="Arial Cyr"/>
      <family val="0"/>
    </font>
    <font>
      <sz val="14"/>
      <color theme="0" tint="-0.3499799966812134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left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 vertical="center"/>
    </xf>
    <xf numFmtId="4" fontId="43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4" fontId="3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44" fillId="0" borderId="0" xfId="0" applyNumberFormat="1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/>
    </xf>
    <xf numFmtId="170" fontId="3" fillId="0" borderId="0" xfId="43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46" fillId="0" borderId="15" xfId="0" applyFont="1" applyFill="1" applyBorder="1" applyAlignment="1">
      <alignment horizontal="center" vertical="center"/>
    </xf>
    <xf numFmtId="4" fontId="46" fillId="0" borderId="15" xfId="0" applyNumberFormat="1" applyFont="1" applyFill="1" applyBorder="1" applyAlignment="1">
      <alignment horizontal="center" vertical="center"/>
    </xf>
    <xf numFmtId="4" fontId="46" fillId="0" borderId="0" xfId="0" applyNumberFormat="1" applyFont="1" applyFill="1" applyAlignment="1">
      <alignment horizontal="center"/>
    </xf>
    <xf numFmtId="2" fontId="3" fillId="0" borderId="17" xfId="0" applyNumberFormat="1" applyFont="1" applyFill="1" applyBorder="1" applyAlignment="1">
      <alignment horizontal="left" vertical="center"/>
    </xf>
    <xf numFmtId="2" fontId="3" fillId="0" borderId="11" xfId="0" applyNumberFormat="1" applyFont="1" applyFill="1" applyBorder="1" applyAlignment="1">
      <alignment horizontal="left" vertical="center"/>
    </xf>
    <xf numFmtId="2" fontId="3" fillId="0" borderId="14" xfId="0" applyNumberFormat="1" applyFont="1" applyFill="1" applyBorder="1" applyAlignment="1">
      <alignment horizontal="left" vertic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170" fontId="4" fillId="0" borderId="0" xfId="43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70" fontId="3" fillId="0" borderId="0" xfId="43" applyFont="1" applyFill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46" fillId="0" borderId="0" xfId="0" applyNumberFormat="1" applyFont="1" applyFill="1" applyBorder="1" applyAlignment="1">
      <alignment horizontal="center" vertical="center"/>
    </xf>
    <xf numFmtId="179" fontId="46" fillId="0" borderId="0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2" fontId="3" fillId="0" borderId="16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4.875" style="13" bestFit="1" customWidth="1"/>
    <col min="2" max="2" width="30.125" style="13" customWidth="1"/>
    <col min="3" max="3" width="9.125" style="13" customWidth="1"/>
    <col min="4" max="4" width="19.75390625" style="13" customWidth="1"/>
    <col min="5" max="5" width="25.375" style="13" customWidth="1"/>
    <col min="6" max="6" width="22.75390625" style="13" customWidth="1"/>
    <col min="7" max="7" width="27.75390625" style="13" customWidth="1"/>
    <col min="8" max="8" width="10.375" style="38" hidden="1" customWidth="1"/>
    <col min="9" max="9" width="16.375" style="37" customWidth="1"/>
    <col min="10" max="16384" width="9.125" style="13" customWidth="1"/>
  </cols>
  <sheetData>
    <row r="1" spans="1:9" ht="18.75">
      <c r="A1" s="49" t="s">
        <v>15</v>
      </c>
      <c r="B1" s="49"/>
      <c r="C1" s="49"/>
      <c r="D1" s="49"/>
      <c r="E1" s="49"/>
      <c r="F1" s="49"/>
      <c r="G1" s="49"/>
      <c r="I1" s="21"/>
    </row>
    <row r="2" spans="1:9" ht="18.75">
      <c r="A2" s="49" t="s">
        <v>16</v>
      </c>
      <c r="B2" s="49"/>
      <c r="C2" s="49"/>
      <c r="D2" s="49"/>
      <c r="E2" s="49"/>
      <c r="F2" s="49"/>
      <c r="G2" s="49"/>
      <c r="I2" s="21"/>
    </row>
    <row r="3" spans="1:9" ht="18.75">
      <c r="A3" s="49" t="s">
        <v>65</v>
      </c>
      <c r="B3" s="49"/>
      <c r="C3" s="49"/>
      <c r="D3" s="49"/>
      <c r="E3" s="49"/>
      <c r="F3" s="49"/>
      <c r="G3" s="49"/>
      <c r="I3" s="21"/>
    </row>
    <row r="4" spans="1:9" ht="18.75">
      <c r="A4" s="49" t="s">
        <v>66</v>
      </c>
      <c r="B4" s="49"/>
      <c r="C4" s="49"/>
      <c r="D4" s="49"/>
      <c r="E4" s="49"/>
      <c r="F4" s="49"/>
      <c r="G4" s="49"/>
      <c r="I4" s="21"/>
    </row>
    <row r="5" spans="1:9" ht="18.75">
      <c r="A5" s="22"/>
      <c r="B5" s="22"/>
      <c r="C5" s="22"/>
      <c r="D5" s="22"/>
      <c r="E5" s="22"/>
      <c r="F5" s="22"/>
      <c r="G5" s="22"/>
      <c r="I5" s="21"/>
    </row>
    <row r="6" spans="1:9" ht="18.75">
      <c r="A6" s="23" t="s">
        <v>1</v>
      </c>
      <c r="B6" s="24" t="s">
        <v>0</v>
      </c>
      <c r="C6" s="24" t="s">
        <v>1</v>
      </c>
      <c r="D6" s="50" t="s">
        <v>15</v>
      </c>
      <c r="E6" s="51"/>
      <c r="F6" s="52"/>
      <c r="G6" s="53"/>
      <c r="I6" s="21"/>
    </row>
    <row r="7" spans="1:9" ht="18.75">
      <c r="A7" s="20" t="s">
        <v>8</v>
      </c>
      <c r="B7" s="26"/>
      <c r="C7" s="26" t="s">
        <v>2</v>
      </c>
      <c r="D7" s="54" t="s">
        <v>3</v>
      </c>
      <c r="E7" s="55"/>
      <c r="F7" s="29" t="s">
        <v>5</v>
      </c>
      <c r="G7" s="30" t="s">
        <v>9</v>
      </c>
      <c r="H7" s="39"/>
      <c r="I7" s="31"/>
    </row>
    <row r="8" spans="1:9" ht="18.75">
      <c r="A8" s="20"/>
      <c r="B8" s="26"/>
      <c r="C8" s="26"/>
      <c r="D8" s="25" t="s">
        <v>17</v>
      </c>
      <c r="E8" s="32" t="s">
        <v>10</v>
      </c>
      <c r="F8" s="33" t="s">
        <v>6</v>
      </c>
      <c r="G8" s="34" t="s">
        <v>4</v>
      </c>
      <c r="H8" s="40" t="s">
        <v>62</v>
      </c>
      <c r="I8" s="35"/>
    </row>
    <row r="9" spans="1:9" ht="18.75">
      <c r="A9" s="27"/>
      <c r="B9" s="36"/>
      <c r="C9" s="36"/>
      <c r="D9" s="32" t="s">
        <v>7</v>
      </c>
      <c r="E9" s="36" t="s">
        <v>7</v>
      </c>
      <c r="F9" s="28" t="s">
        <v>7</v>
      </c>
      <c r="G9" s="36" t="s">
        <v>7</v>
      </c>
      <c r="H9" s="40" t="s">
        <v>7</v>
      </c>
      <c r="I9" s="21"/>
    </row>
    <row r="10" spans="1:11" ht="18.75">
      <c r="A10" s="4" t="s">
        <v>11</v>
      </c>
      <c r="B10" s="2" t="s">
        <v>34</v>
      </c>
      <c r="C10" s="1">
        <v>20</v>
      </c>
      <c r="D10" s="45">
        <v>13.19</v>
      </c>
      <c r="E10" s="46"/>
      <c r="F10" s="9">
        <v>7.64</v>
      </c>
      <c r="G10" s="17">
        <v>4.43</v>
      </c>
      <c r="H10" s="40">
        <f>D10+D10+F10+G10</f>
        <v>38.449999999999996</v>
      </c>
      <c r="I10" s="19"/>
      <c r="J10" s="14"/>
      <c r="K10" s="16"/>
    </row>
    <row r="11" spans="1:11" ht="18.75">
      <c r="A11" s="4" t="s">
        <v>12</v>
      </c>
      <c r="B11" s="2" t="s">
        <v>35</v>
      </c>
      <c r="C11" s="3" t="s">
        <v>36</v>
      </c>
      <c r="D11" s="45">
        <v>6.11</v>
      </c>
      <c r="E11" s="46"/>
      <c r="F11" s="9">
        <v>8.09</v>
      </c>
      <c r="G11" s="9">
        <v>4.84</v>
      </c>
      <c r="H11" s="40">
        <f>D11+D11+F11+G11</f>
        <v>25.150000000000002</v>
      </c>
      <c r="I11" s="19"/>
      <c r="J11" s="14"/>
      <c r="K11" s="16"/>
    </row>
    <row r="12" spans="1:11" ht="18.75">
      <c r="A12" s="4" t="s">
        <v>13</v>
      </c>
      <c r="B12" s="2" t="s">
        <v>37</v>
      </c>
      <c r="C12" s="4" t="s">
        <v>38</v>
      </c>
      <c r="D12" s="9">
        <v>4.59</v>
      </c>
      <c r="E12" s="9">
        <v>8.16</v>
      </c>
      <c r="F12" s="9">
        <v>6.34</v>
      </c>
      <c r="G12" s="9">
        <v>4.22</v>
      </c>
      <c r="H12" s="40">
        <f>D12+E12+F12+G12</f>
        <v>23.31</v>
      </c>
      <c r="I12" s="19"/>
      <c r="J12" s="14"/>
      <c r="K12" s="16"/>
    </row>
    <row r="13" spans="1:11" ht="18.75">
      <c r="A13" s="4" t="s">
        <v>14</v>
      </c>
      <c r="B13" s="2" t="s">
        <v>37</v>
      </c>
      <c r="C13" s="10" t="s">
        <v>40</v>
      </c>
      <c r="D13" s="3">
        <v>5.59</v>
      </c>
      <c r="E13" s="3">
        <v>7.49</v>
      </c>
      <c r="F13" s="3">
        <v>4.14</v>
      </c>
      <c r="G13" s="3">
        <v>3.22</v>
      </c>
      <c r="H13" s="40">
        <f>D13+E13+F13+G13</f>
        <v>20.439999999999998</v>
      </c>
      <c r="I13" s="19"/>
      <c r="J13" s="14"/>
      <c r="K13" s="16"/>
    </row>
    <row r="14" spans="1:11" ht="18.75">
      <c r="A14" s="4" t="s">
        <v>31</v>
      </c>
      <c r="B14" s="2" t="s">
        <v>39</v>
      </c>
      <c r="C14" s="1">
        <v>64</v>
      </c>
      <c r="D14" s="45">
        <v>12.13</v>
      </c>
      <c r="E14" s="46"/>
      <c r="F14" s="9">
        <v>6.61</v>
      </c>
      <c r="G14" s="9">
        <v>4.84</v>
      </c>
      <c r="H14" s="40">
        <f aca="true" t="shared" si="0" ref="H14:H19">D14+E14+F14+G14</f>
        <v>23.580000000000002</v>
      </c>
      <c r="I14" s="19"/>
      <c r="J14" s="14"/>
      <c r="K14" s="16"/>
    </row>
    <row r="15" spans="1:11" ht="18.75">
      <c r="A15" s="4" t="s">
        <v>32</v>
      </c>
      <c r="B15" s="12" t="s">
        <v>43</v>
      </c>
      <c r="C15" s="10" t="s">
        <v>45</v>
      </c>
      <c r="D15" s="3">
        <v>6.78</v>
      </c>
      <c r="E15" s="3">
        <v>11.48</v>
      </c>
      <c r="F15" s="3">
        <v>7.18</v>
      </c>
      <c r="G15" s="3">
        <v>3.9</v>
      </c>
      <c r="H15" s="40">
        <f t="shared" si="0"/>
        <v>29.34</v>
      </c>
      <c r="I15" s="19"/>
      <c r="J15" s="14"/>
      <c r="K15" s="16"/>
    </row>
    <row r="16" spans="1:11" ht="18.75">
      <c r="A16" s="4" t="s">
        <v>33</v>
      </c>
      <c r="B16" s="12" t="s">
        <v>44</v>
      </c>
      <c r="C16" s="10" t="s">
        <v>42</v>
      </c>
      <c r="D16" s="3">
        <v>5.74</v>
      </c>
      <c r="E16" s="3">
        <v>9.09</v>
      </c>
      <c r="F16" s="3">
        <v>4.86</v>
      </c>
      <c r="G16" s="3">
        <v>3.07</v>
      </c>
      <c r="H16" s="40">
        <f t="shared" si="0"/>
        <v>22.76</v>
      </c>
      <c r="I16" s="19"/>
      <c r="J16" s="14"/>
      <c r="K16" s="16"/>
    </row>
    <row r="17" spans="1:11" ht="18.75">
      <c r="A17" s="4" t="s">
        <v>41</v>
      </c>
      <c r="B17" s="2" t="s">
        <v>34</v>
      </c>
      <c r="C17" s="1" t="s">
        <v>42</v>
      </c>
      <c r="D17" s="3">
        <v>8.81</v>
      </c>
      <c r="E17" s="3">
        <v>12.91</v>
      </c>
      <c r="F17" s="3">
        <v>7.24</v>
      </c>
      <c r="G17" s="3">
        <v>4.84</v>
      </c>
      <c r="H17" s="40">
        <f t="shared" si="0"/>
        <v>33.8</v>
      </c>
      <c r="I17" s="19"/>
      <c r="J17" s="14"/>
      <c r="K17" s="16"/>
    </row>
    <row r="18" spans="1:11" ht="18.75">
      <c r="A18" s="4">
        <v>9</v>
      </c>
      <c r="B18" s="2" t="s">
        <v>46</v>
      </c>
      <c r="C18" s="1">
        <v>70</v>
      </c>
      <c r="D18" s="3">
        <v>6.55</v>
      </c>
      <c r="E18" s="3">
        <v>9.87</v>
      </c>
      <c r="F18" s="3">
        <v>5.95</v>
      </c>
      <c r="G18" s="3">
        <v>3.68</v>
      </c>
      <c r="H18" s="40">
        <f t="shared" si="0"/>
        <v>26.049999999999997</v>
      </c>
      <c r="I18" s="19"/>
      <c r="J18" s="14"/>
      <c r="K18" s="16"/>
    </row>
    <row r="19" spans="1:11" ht="18.75">
      <c r="A19" s="4">
        <v>10</v>
      </c>
      <c r="B19" s="12" t="s">
        <v>48</v>
      </c>
      <c r="C19" s="10" t="s">
        <v>50</v>
      </c>
      <c r="D19" s="3">
        <v>8.35</v>
      </c>
      <c r="E19" s="3">
        <v>12.45</v>
      </c>
      <c r="F19" s="3">
        <v>4.96</v>
      </c>
      <c r="G19" s="3">
        <v>3.94</v>
      </c>
      <c r="H19" s="40">
        <f t="shared" si="0"/>
        <v>29.7</v>
      </c>
      <c r="I19" s="19"/>
      <c r="J19" s="14"/>
      <c r="K19" s="16"/>
    </row>
    <row r="20" spans="1:11" ht="18.75">
      <c r="A20" s="4">
        <v>11</v>
      </c>
      <c r="B20" s="12" t="s">
        <v>47</v>
      </c>
      <c r="C20" s="1" t="s">
        <v>49</v>
      </c>
      <c r="D20" s="47">
        <v>5.9</v>
      </c>
      <c r="E20" s="48"/>
      <c r="F20" s="3">
        <v>7.04</v>
      </c>
      <c r="G20" s="3">
        <v>4.84</v>
      </c>
      <c r="H20" s="40">
        <f>D20+D20+F20+G20</f>
        <v>23.68</v>
      </c>
      <c r="I20" s="19"/>
      <c r="J20" s="15"/>
      <c r="K20" s="16"/>
    </row>
    <row r="21" spans="1:11" ht="18.75">
      <c r="A21" s="4">
        <v>12</v>
      </c>
      <c r="B21" s="2" t="s">
        <v>37</v>
      </c>
      <c r="C21" s="10" t="s">
        <v>51</v>
      </c>
      <c r="D21" s="47">
        <v>7.21</v>
      </c>
      <c r="E21" s="48"/>
      <c r="F21" s="3">
        <v>5</v>
      </c>
      <c r="G21" s="3">
        <v>6</v>
      </c>
      <c r="H21" s="40">
        <f>D21+D21+F21+G21</f>
        <v>25.42</v>
      </c>
      <c r="I21" s="19"/>
      <c r="J21" s="14"/>
      <c r="K21" s="16"/>
    </row>
    <row r="22" spans="1:11" ht="18.75">
      <c r="A22" s="4">
        <v>13</v>
      </c>
      <c r="B22" s="2" t="s">
        <v>35</v>
      </c>
      <c r="C22" s="10" t="s">
        <v>53</v>
      </c>
      <c r="D22" s="47">
        <v>5.2</v>
      </c>
      <c r="E22" s="48"/>
      <c r="F22" s="3">
        <v>7.5</v>
      </c>
      <c r="G22" s="3">
        <v>3.9</v>
      </c>
      <c r="H22" s="40">
        <f>D22+D22+F22+G22</f>
        <v>21.799999999999997</v>
      </c>
      <c r="I22" s="19"/>
      <c r="J22" s="14"/>
      <c r="K22" s="16"/>
    </row>
    <row r="23" spans="1:11" ht="18.75">
      <c r="A23" s="4">
        <v>14</v>
      </c>
      <c r="B23" s="2" t="s">
        <v>46</v>
      </c>
      <c r="C23" s="10" t="s">
        <v>54</v>
      </c>
      <c r="D23" s="3">
        <v>6.65</v>
      </c>
      <c r="E23" s="3">
        <v>9.19</v>
      </c>
      <c r="F23" s="3">
        <v>4.87</v>
      </c>
      <c r="G23" s="3">
        <v>3.93</v>
      </c>
      <c r="H23" s="40">
        <f>D23+E23+F23+G23</f>
        <v>24.64</v>
      </c>
      <c r="I23" s="19"/>
      <c r="J23" s="14"/>
      <c r="K23" s="16"/>
    </row>
    <row r="24" spans="1:11" ht="18.75">
      <c r="A24" s="4">
        <v>15</v>
      </c>
      <c r="B24" s="2" t="s">
        <v>37</v>
      </c>
      <c r="C24" s="10" t="s">
        <v>55</v>
      </c>
      <c r="D24" s="3">
        <v>7.67</v>
      </c>
      <c r="E24" s="3">
        <v>9.49</v>
      </c>
      <c r="F24" s="3">
        <v>5.25</v>
      </c>
      <c r="G24" s="3">
        <v>4.7</v>
      </c>
      <c r="H24" s="40">
        <f>D24+E24+F24+G24</f>
        <v>27.11</v>
      </c>
      <c r="I24" s="19"/>
      <c r="J24" s="14"/>
      <c r="K24" s="16"/>
    </row>
    <row r="25" spans="1:11" ht="18.75">
      <c r="A25" s="4">
        <v>16</v>
      </c>
      <c r="B25" s="2" t="s">
        <v>34</v>
      </c>
      <c r="C25" s="10" t="s">
        <v>52</v>
      </c>
      <c r="D25" s="47">
        <v>12.33</v>
      </c>
      <c r="E25" s="48"/>
      <c r="F25" s="3">
        <v>5.14</v>
      </c>
      <c r="G25" s="3">
        <v>3.22</v>
      </c>
      <c r="H25" s="40">
        <f>D25+F25+G25</f>
        <v>20.689999999999998</v>
      </c>
      <c r="I25" s="19"/>
      <c r="J25" s="14"/>
      <c r="K25" s="16"/>
    </row>
    <row r="26" spans="1:11" ht="18.75">
      <c r="A26" s="4">
        <v>17</v>
      </c>
      <c r="B26" s="2" t="s">
        <v>46</v>
      </c>
      <c r="C26" s="1">
        <v>80</v>
      </c>
      <c r="D26" s="3">
        <v>6.77</v>
      </c>
      <c r="E26" s="3">
        <v>12.15</v>
      </c>
      <c r="F26" s="3">
        <v>6.12</v>
      </c>
      <c r="G26" s="3">
        <v>3.95</v>
      </c>
      <c r="H26" s="40">
        <f>D26+E26+F26+G26</f>
        <v>28.990000000000002</v>
      </c>
      <c r="I26" s="19"/>
      <c r="J26" s="14"/>
      <c r="K26" s="16"/>
    </row>
    <row r="27" spans="1:11" ht="18.75">
      <c r="A27" s="4">
        <v>18</v>
      </c>
      <c r="B27" s="2" t="s">
        <v>37</v>
      </c>
      <c r="C27" s="10" t="s">
        <v>56</v>
      </c>
      <c r="D27" s="3">
        <v>5.95</v>
      </c>
      <c r="E27" s="3">
        <v>8.45</v>
      </c>
      <c r="F27" s="3">
        <v>4.14</v>
      </c>
      <c r="G27" s="3">
        <v>3.22</v>
      </c>
      <c r="H27" s="40">
        <f>D27+E27+F27+G27</f>
        <v>21.759999999999998</v>
      </c>
      <c r="I27" s="19"/>
      <c r="J27" s="14"/>
      <c r="K27" s="16"/>
    </row>
    <row r="28" spans="1:11" ht="18.75">
      <c r="A28" s="4">
        <v>19</v>
      </c>
      <c r="B28" s="2" t="s">
        <v>37</v>
      </c>
      <c r="C28" s="10" t="s">
        <v>57</v>
      </c>
      <c r="D28" s="3">
        <v>5.25</v>
      </c>
      <c r="E28" s="3">
        <v>8.89</v>
      </c>
      <c r="F28" s="3">
        <v>4.14</v>
      </c>
      <c r="G28" s="3">
        <v>3.22</v>
      </c>
      <c r="H28" s="40">
        <f>D28+E28+F28+G28</f>
        <v>21.5</v>
      </c>
      <c r="I28" s="19"/>
      <c r="J28" s="14"/>
      <c r="K28" s="16"/>
    </row>
    <row r="29" spans="1:11" ht="18.75">
      <c r="A29" s="4">
        <v>20</v>
      </c>
      <c r="B29" s="2" t="s">
        <v>37</v>
      </c>
      <c r="C29" s="10" t="s">
        <v>58</v>
      </c>
      <c r="D29" s="3">
        <v>6.63</v>
      </c>
      <c r="E29" s="3">
        <v>9.67</v>
      </c>
      <c r="F29" s="3">
        <v>4.64</v>
      </c>
      <c r="G29" s="3">
        <v>4.72</v>
      </c>
      <c r="H29" s="40">
        <f>D29+E29+F29+G29</f>
        <v>25.66</v>
      </c>
      <c r="I29" s="19"/>
      <c r="J29" s="14"/>
      <c r="K29" s="16"/>
    </row>
    <row r="30" spans="1:11" ht="18.75">
      <c r="A30" s="4">
        <v>21</v>
      </c>
      <c r="B30" s="2" t="s">
        <v>34</v>
      </c>
      <c r="C30" s="10" t="s">
        <v>61</v>
      </c>
      <c r="D30" s="47">
        <v>15.93</v>
      </c>
      <c r="E30" s="48"/>
      <c r="F30" s="3">
        <v>4.14</v>
      </c>
      <c r="G30" s="3">
        <v>4.22</v>
      </c>
      <c r="H30" s="40">
        <f>D30+D30+F30+G30</f>
        <v>40.22</v>
      </c>
      <c r="I30" s="19"/>
      <c r="J30" s="14"/>
      <c r="K30" s="16"/>
    </row>
    <row r="31" spans="1:11" ht="18.75">
      <c r="A31" s="4">
        <v>22</v>
      </c>
      <c r="B31" s="2" t="s">
        <v>34</v>
      </c>
      <c r="C31" s="10" t="s">
        <v>63</v>
      </c>
      <c r="D31" s="47">
        <v>9</v>
      </c>
      <c r="E31" s="48"/>
      <c r="F31" s="3">
        <v>11.06</v>
      </c>
      <c r="G31" s="3">
        <v>4.84</v>
      </c>
      <c r="H31" s="40">
        <f>D31+D31+F31+G31</f>
        <v>33.900000000000006</v>
      </c>
      <c r="I31" s="19"/>
      <c r="J31" s="14"/>
      <c r="K31" s="16"/>
    </row>
    <row r="32" spans="1:11" ht="18.75">
      <c r="A32" s="4">
        <v>23</v>
      </c>
      <c r="B32" s="2" t="s">
        <v>37</v>
      </c>
      <c r="C32" s="10" t="s">
        <v>64</v>
      </c>
      <c r="D32" s="47">
        <v>13.12</v>
      </c>
      <c r="E32" s="48"/>
      <c r="F32" s="3">
        <v>4</v>
      </c>
      <c r="G32" s="3">
        <v>4.7</v>
      </c>
      <c r="H32" s="40">
        <f>D32+D32+F32+G32</f>
        <v>34.94</v>
      </c>
      <c r="I32" s="19"/>
      <c r="J32" s="14"/>
      <c r="K32" s="16"/>
    </row>
    <row r="33" spans="1:9" ht="18.75">
      <c r="A33" s="56" t="s">
        <v>28</v>
      </c>
      <c r="B33" s="56"/>
      <c r="C33" s="56"/>
      <c r="D33" s="56"/>
      <c r="E33" s="56"/>
      <c r="F33" s="56"/>
      <c r="G33" s="56"/>
      <c r="H33" s="41"/>
      <c r="I33" s="21"/>
    </row>
    <row r="34" spans="1:9" ht="18.75">
      <c r="A34" s="49" t="s">
        <v>16</v>
      </c>
      <c r="B34" s="49"/>
      <c r="C34" s="49"/>
      <c r="D34" s="49"/>
      <c r="E34" s="49"/>
      <c r="F34" s="49"/>
      <c r="G34" s="49"/>
      <c r="H34" s="41"/>
      <c r="I34" s="21"/>
    </row>
    <row r="35" spans="1:9" ht="18.75">
      <c r="A35" s="49" t="s">
        <v>68</v>
      </c>
      <c r="B35" s="49"/>
      <c r="C35" s="49"/>
      <c r="D35" s="49"/>
      <c r="E35" s="49"/>
      <c r="F35" s="49"/>
      <c r="G35" s="49"/>
      <c r="H35" s="41"/>
      <c r="I35" s="21"/>
    </row>
    <row r="36" spans="1:9" ht="18.75">
      <c r="A36" s="57"/>
      <c r="B36" s="57"/>
      <c r="C36" s="57"/>
      <c r="D36" s="57"/>
      <c r="E36" s="57"/>
      <c r="F36" s="57"/>
      <c r="G36" s="57"/>
      <c r="I36" s="21"/>
    </row>
    <row r="37" spans="1:9" ht="18.75">
      <c r="A37" s="5" t="s">
        <v>1</v>
      </c>
      <c r="B37" s="69" t="s">
        <v>18</v>
      </c>
      <c r="C37" s="70"/>
      <c r="D37" s="70"/>
      <c r="E37" s="71"/>
      <c r="F37" s="6" t="s">
        <v>19</v>
      </c>
      <c r="G37" s="6" t="s">
        <v>20</v>
      </c>
      <c r="I37" s="21"/>
    </row>
    <row r="38" spans="1:9" ht="18.75">
      <c r="A38" s="7" t="s">
        <v>8</v>
      </c>
      <c r="B38" s="58"/>
      <c r="C38" s="59"/>
      <c r="D38" s="59"/>
      <c r="E38" s="60"/>
      <c r="F38" s="8" t="s">
        <v>21</v>
      </c>
      <c r="G38" s="8"/>
      <c r="I38" s="21"/>
    </row>
    <row r="39" spans="1:9" ht="18.75">
      <c r="A39" s="7"/>
      <c r="B39" s="61"/>
      <c r="C39" s="62"/>
      <c r="D39" s="62"/>
      <c r="E39" s="63"/>
      <c r="F39" s="8"/>
      <c r="G39" s="8"/>
      <c r="I39" s="21"/>
    </row>
    <row r="40" spans="1:9" ht="18.75">
      <c r="A40" s="4" t="s">
        <v>11</v>
      </c>
      <c r="B40" s="42" t="s">
        <v>23</v>
      </c>
      <c r="C40" s="43"/>
      <c r="D40" s="43"/>
      <c r="E40" s="44"/>
      <c r="F40" s="3" t="s">
        <v>22</v>
      </c>
      <c r="G40" s="9">
        <v>30.08</v>
      </c>
      <c r="H40" s="65"/>
      <c r="I40" s="65"/>
    </row>
    <row r="41" spans="1:9" ht="18.75">
      <c r="A41" s="4" t="s">
        <v>12</v>
      </c>
      <c r="B41" s="42" t="s">
        <v>24</v>
      </c>
      <c r="C41" s="43"/>
      <c r="D41" s="43"/>
      <c r="E41" s="44"/>
      <c r="F41" s="3" t="s">
        <v>22</v>
      </c>
      <c r="G41" s="9">
        <v>17.05</v>
      </c>
      <c r="H41" s="65"/>
      <c r="I41" s="65"/>
    </row>
    <row r="42" spans="1:12" ht="18.75">
      <c r="A42" s="4" t="s">
        <v>13</v>
      </c>
      <c r="B42" s="42" t="s">
        <v>67</v>
      </c>
      <c r="C42" s="43"/>
      <c r="D42" s="43"/>
      <c r="E42" s="44"/>
      <c r="F42" s="3" t="s">
        <v>25</v>
      </c>
      <c r="G42" s="9">
        <v>2198.08</v>
      </c>
      <c r="H42" s="65"/>
      <c r="I42" s="65"/>
      <c r="J42" s="18"/>
      <c r="K42" s="18"/>
      <c r="L42" s="18"/>
    </row>
    <row r="43" spans="1:12" ht="18.75">
      <c r="A43" s="4" t="s">
        <v>14</v>
      </c>
      <c r="B43" s="42" t="s">
        <v>26</v>
      </c>
      <c r="C43" s="43"/>
      <c r="D43" s="43"/>
      <c r="E43" s="44"/>
      <c r="F43" s="3" t="s">
        <v>22</v>
      </c>
      <c r="G43" s="11">
        <v>6.667</v>
      </c>
      <c r="H43" s="66"/>
      <c r="I43" s="66"/>
      <c r="J43" s="18"/>
      <c r="K43" s="18"/>
      <c r="L43" s="18"/>
    </row>
    <row r="44" spans="1:12" ht="18.75">
      <c r="A44" s="4" t="s">
        <v>31</v>
      </c>
      <c r="B44" s="42" t="s">
        <v>29</v>
      </c>
      <c r="C44" s="43"/>
      <c r="D44" s="43"/>
      <c r="E44" s="44"/>
      <c r="F44" s="3" t="s">
        <v>27</v>
      </c>
      <c r="G44" s="9">
        <v>3.27</v>
      </c>
      <c r="H44" s="67"/>
      <c r="I44" s="68"/>
      <c r="J44" s="18"/>
      <c r="K44" s="18"/>
      <c r="L44" s="18"/>
    </row>
    <row r="45" spans="1:12" ht="18.75">
      <c r="A45" s="4" t="s">
        <v>32</v>
      </c>
      <c r="B45" s="42" t="s">
        <v>30</v>
      </c>
      <c r="C45" s="43"/>
      <c r="D45" s="43"/>
      <c r="E45" s="44"/>
      <c r="F45" s="3" t="s">
        <v>27</v>
      </c>
      <c r="G45" s="9">
        <v>4.43</v>
      </c>
      <c r="H45" s="64"/>
      <c r="I45" s="64"/>
      <c r="J45" s="18"/>
      <c r="K45" s="18"/>
      <c r="L45" s="18"/>
    </row>
    <row r="46" spans="1:12" ht="18.75">
      <c r="A46" s="4" t="s">
        <v>33</v>
      </c>
      <c r="B46" s="42" t="s">
        <v>59</v>
      </c>
      <c r="C46" s="43"/>
      <c r="D46" s="43"/>
      <c r="E46" s="44"/>
      <c r="F46" s="3" t="s">
        <v>60</v>
      </c>
      <c r="G46" s="9">
        <v>439.48</v>
      </c>
      <c r="H46" s="64"/>
      <c r="I46" s="64"/>
      <c r="J46" s="18"/>
      <c r="K46" s="18"/>
      <c r="L46" s="18"/>
    </row>
    <row r="47" spans="10:12" ht="18.75">
      <c r="J47" s="18"/>
      <c r="K47" s="18"/>
      <c r="L47" s="18"/>
    </row>
    <row r="48" spans="10:12" ht="18.75">
      <c r="J48" s="18"/>
      <c r="K48" s="18"/>
      <c r="L48" s="18"/>
    </row>
    <row r="49" spans="10:12" ht="18.75">
      <c r="J49" s="18"/>
      <c r="K49" s="18"/>
      <c r="L49" s="18"/>
    </row>
    <row r="50" spans="10:12" ht="18.75">
      <c r="J50" s="18"/>
      <c r="K50" s="18"/>
      <c r="L50" s="18"/>
    </row>
    <row r="51" spans="10:12" ht="18.75">
      <c r="J51" s="18"/>
      <c r="K51" s="18"/>
      <c r="L51" s="18"/>
    </row>
    <row r="52" spans="10:12" ht="18.75">
      <c r="J52" s="18"/>
      <c r="K52" s="18"/>
      <c r="L52" s="18"/>
    </row>
    <row r="53" spans="10:12" ht="18.75">
      <c r="J53" s="18"/>
      <c r="K53" s="18"/>
      <c r="L53" s="18"/>
    </row>
    <row r="54" spans="10:12" ht="18.75">
      <c r="J54" s="18"/>
      <c r="K54" s="18"/>
      <c r="L54" s="18"/>
    </row>
  </sheetData>
  <sheetProtection/>
  <mergeCells count="37">
    <mergeCell ref="D14:E14"/>
    <mergeCell ref="H45:I45"/>
    <mergeCell ref="H46:I46"/>
    <mergeCell ref="H40:I40"/>
    <mergeCell ref="H41:I41"/>
    <mergeCell ref="H42:I42"/>
    <mergeCell ref="H43:I43"/>
    <mergeCell ref="H44:I44"/>
    <mergeCell ref="B37:E37"/>
    <mergeCell ref="B38:E38"/>
    <mergeCell ref="B44:E44"/>
    <mergeCell ref="B45:E45"/>
    <mergeCell ref="B39:E39"/>
    <mergeCell ref="B40:E40"/>
    <mergeCell ref="B41:E41"/>
    <mergeCell ref="B42:E42"/>
    <mergeCell ref="B43:E43"/>
    <mergeCell ref="D11:E11"/>
    <mergeCell ref="D21:E21"/>
    <mergeCell ref="A33:G33"/>
    <mergeCell ref="A34:G34"/>
    <mergeCell ref="A35:G35"/>
    <mergeCell ref="A36:G36"/>
    <mergeCell ref="D20:E20"/>
    <mergeCell ref="D30:E30"/>
    <mergeCell ref="D31:E31"/>
    <mergeCell ref="D32:E32"/>
    <mergeCell ref="B46:E46"/>
    <mergeCell ref="D10:E10"/>
    <mergeCell ref="D25:E25"/>
    <mergeCell ref="A1:G1"/>
    <mergeCell ref="A2:G2"/>
    <mergeCell ref="A3:G3"/>
    <mergeCell ref="A4:G4"/>
    <mergeCell ref="D6:G6"/>
    <mergeCell ref="D7:E7"/>
    <mergeCell ref="D22:E22"/>
  </mergeCells>
  <printOptions horizontalCentered="1"/>
  <pageMargins left="0.1968503937007874" right="0.1968503937007874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</dc:creator>
  <cp:keywords/>
  <dc:description/>
  <cp:lastModifiedBy>User</cp:lastModifiedBy>
  <cp:lastPrinted>2022-12-09T12:36:20Z</cp:lastPrinted>
  <dcterms:created xsi:type="dcterms:W3CDTF">2014-07-08T12:22:48Z</dcterms:created>
  <dcterms:modified xsi:type="dcterms:W3CDTF">2022-12-09T12:36:25Z</dcterms:modified>
  <cp:category/>
  <cp:version/>
  <cp:contentType/>
  <cp:contentStatus/>
</cp:coreProperties>
</file>